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240" windowHeight="12540"/>
  </bookViews>
  <sheets>
    <sheet name="清单" sheetId="1" r:id="rId1"/>
  </sheets>
  <definedNames>
    <definedName name="_xlnm.Print_Area" localSheetId="0">清单!$A$1:$M$27</definedName>
    <definedName name="_xlnm.Print_Titles" localSheetId="0">清单!$2:$2</definedName>
  </definedNames>
  <calcPr calcId="125725"/>
</workbook>
</file>

<file path=xl/calcChain.xml><?xml version="1.0" encoding="utf-8"?>
<calcChain xmlns="http://schemas.openxmlformats.org/spreadsheetml/2006/main">
  <c r="L27" i="1"/>
</calcChain>
</file>

<file path=xl/sharedStrings.xml><?xml version="1.0" encoding="utf-8"?>
<sst xmlns="http://schemas.openxmlformats.org/spreadsheetml/2006/main" count="111" uniqueCount="36">
  <si>
    <t>序号</t>
  </si>
  <si>
    <t>市州</t>
  </si>
  <si>
    <t>县区</t>
  </si>
  <si>
    <t>乡镇</t>
  </si>
  <si>
    <t>企业名称</t>
  </si>
  <si>
    <t>贷款金额
（万元）</t>
  </si>
  <si>
    <t>贴息时间
（起）</t>
  </si>
  <si>
    <t>贴息时间
（止）</t>
  </si>
  <si>
    <t>小计</t>
  </si>
  <si>
    <t>备注</t>
  </si>
  <si>
    <t>实际贴息天数（天）</t>
    <phoneticPr fontId="3" type="noConversion"/>
  </si>
  <si>
    <t>贴息
比例</t>
    <phoneticPr fontId="3" type="noConversion"/>
  </si>
  <si>
    <t>贴息金额（万元）</t>
    <phoneticPr fontId="3" type="noConversion"/>
  </si>
  <si>
    <t>兰州市</t>
    <phoneticPr fontId="3" type="noConversion"/>
  </si>
  <si>
    <t>皋兰亿升养殖场</t>
    <phoneticPr fontId="3" type="noConversion"/>
  </si>
  <si>
    <t>皋兰县</t>
    <phoneticPr fontId="3" type="noConversion"/>
  </si>
  <si>
    <t>皋兰金盛和农牧科技有限公司</t>
    <phoneticPr fontId="3" type="noConversion"/>
  </si>
  <si>
    <t>甘肃三利众合种植养殖农民专业合作社</t>
    <phoneticPr fontId="3" type="noConversion"/>
  </si>
  <si>
    <t>石洞镇</t>
    <phoneticPr fontId="3" type="noConversion"/>
  </si>
  <si>
    <t>黑石镇</t>
    <phoneticPr fontId="3" type="noConversion"/>
  </si>
  <si>
    <t>甘肃剑锋农科技发展有限公司</t>
    <phoneticPr fontId="3" type="noConversion"/>
  </si>
  <si>
    <t>兰州亨华农业科技有限责任公司</t>
    <phoneticPr fontId="3" type="noConversion"/>
  </si>
  <si>
    <t>红古区</t>
    <phoneticPr fontId="3" type="noConversion"/>
  </si>
  <si>
    <t>花庄镇</t>
    <phoneticPr fontId="3" type="noConversion"/>
  </si>
  <si>
    <t>甘肃牧鑫农牧科技有限公司</t>
    <phoneticPr fontId="3" type="noConversion"/>
  </si>
  <si>
    <t>夏官营镇</t>
    <phoneticPr fontId="3" type="noConversion"/>
  </si>
  <si>
    <t>榆中县</t>
    <phoneticPr fontId="3" type="noConversion"/>
  </si>
  <si>
    <t>金崖镇</t>
    <phoneticPr fontId="3" type="noConversion"/>
  </si>
  <si>
    <t>榆中恒泰养殖场</t>
    <phoneticPr fontId="3" type="noConversion"/>
  </si>
  <si>
    <t>合计</t>
    <phoneticPr fontId="3" type="noConversion"/>
  </si>
  <si>
    <t>永登普瑞纳养殖服务中心</t>
    <phoneticPr fontId="3" type="noConversion"/>
  </si>
  <si>
    <t>永登县</t>
    <phoneticPr fontId="3" type="noConversion"/>
  </si>
  <si>
    <t>永登县汇众养殖场</t>
    <phoneticPr fontId="3" type="noConversion"/>
  </si>
  <si>
    <t>城关镇</t>
    <phoneticPr fontId="3" type="noConversion"/>
  </si>
  <si>
    <t>中堡镇</t>
    <phoneticPr fontId="3" type="noConversion"/>
  </si>
  <si>
    <t>兰州市2020年度第一期生猪养殖企业贷款贴息项目（省反馈）复核表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</si>
</sst>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yyyy&quot;年&quot;m&quot;月&quot;d&quot;日&quot;;@"/>
    <numFmt numFmtId="178" formatCode="0.00_);\(0.00\)"/>
    <numFmt numFmtId="179" formatCode="0.0000_);\(0.0000\)"/>
    <numFmt numFmtId="180" formatCode="0.00_);[Red]\(0.00\)"/>
    <numFmt numFmtId="181" formatCode="0.00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/>
    <xf numFmtId="10" fontId="0" fillId="0" borderId="0" xfId="0" applyNumberFormat="1"/>
    <xf numFmtId="17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right" vertical="center" wrapText="1"/>
    </xf>
    <xf numFmtId="31" fontId="0" fillId="0" borderId="2" xfId="0" applyNumberFormat="1" applyBorder="1" applyAlignment="1">
      <alignment horizontal="center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0"/>
  <sheetViews>
    <sheetView tabSelected="1" zoomScaleNormal="100" workbookViewId="0">
      <selection sqref="A1:M1"/>
    </sheetView>
  </sheetViews>
  <sheetFormatPr defaultColWidth="9" defaultRowHeight="21" customHeight="1"/>
  <cols>
    <col min="1" max="1" width="5" style="2" customWidth="1"/>
    <col min="2" max="2" width="9.125" style="2" customWidth="1"/>
    <col min="3" max="3" width="8.375" style="2" customWidth="1"/>
    <col min="4" max="4" width="10.125" style="2" customWidth="1"/>
    <col min="5" max="5" width="35.25" style="3" customWidth="1"/>
    <col min="6" max="6" width="11.5" style="33" customWidth="1"/>
    <col min="7" max="7" width="15.75" style="2" customWidth="1"/>
    <col min="8" max="8" width="16.75" style="2" customWidth="1"/>
    <col min="9" max="9" width="12.75" style="4" customWidth="1"/>
    <col min="10" max="10" width="8" style="5" customWidth="1"/>
    <col min="11" max="11" width="11.625" style="6" customWidth="1"/>
    <col min="12" max="12" width="9.25" style="7" customWidth="1"/>
    <col min="13" max="13" width="5.875" style="8" customWidth="1"/>
  </cols>
  <sheetData>
    <row r="1" spans="1:13" ht="28.5" customHeight="1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" customFormat="1" ht="33.7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30" t="s">
        <v>5</v>
      </c>
      <c r="G2" s="10" t="s">
        <v>6</v>
      </c>
      <c r="H2" s="10" t="s">
        <v>7</v>
      </c>
      <c r="I2" s="11" t="s">
        <v>10</v>
      </c>
      <c r="J2" s="12" t="s">
        <v>11</v>
      </c>
      <c r="K2" s="13" t="s">
        <v>12</v>
      </c>
      <c r="L2" s="9" t="s">
        <v>8</v>
      </c>
      <c r="M2" s="10" t="s">
        <v>9</v>
      </c>
    </row>
    <row r="3" spans="1:13" s="15" customFormat="1" ht="21" customHeight="1">
      <c r="A3" s="53">
        <v>1</v>
      </c>
      <c r="B3" s="40" t="s">
        <v>13</v>
      </c>
      <c r="C3" s="41" t="s">
        <v>15</v>
      </c>
      <c r="D3" s="42" t="s">
        <v>18</v>
      </c>
      <c r="E3" s="41" t="s">
        <v>14</v>
      </c>
      <c r="F3" s="43">
        <v>300</v>
      </c>
      <c r="G3" s="44">
        <v>43831</v>
      </c>
      <c r="H3" s="45">
        <v>43836</v>
      </c>
      <c r="I3" s="46">
        <v>6</v>
      </c>
      <c r="J3" s="47">
        <v>0.02</v>
      </c>
      <c r="K3" s="48">
        <v>9.8599999999999993E-2</v>
      </c>
      <c r="L3" s="54">
        <v>1.79</v>
      </c>
      <c r="M3" s="41"/>
    </row>
    <row r="4" spans="1:13" s="15" customFormat="1" ht="21" customHeight="1">
      <c r="A4" s="50"/>
      <c r="B4" s="22" t="s">
        <v>13</v>
      </c>
      <c r="C4" s="14" t="s">
        <v>15</v>
      </c>
      <c r="D4" s="34" t="s">
        <v>18</v>
      </c>
      <c r="E4" s="14" t="s">
        <v>14</v>
      </c>
      <c r="F4" s="31">
        <v>150</v>
      </c>
      <c r="G4" s="23">
        <v>43837</v>
      </c>
      <c r="H4" s="24">
        <v>44042</v>
      </c>
      <c r="I4" s="25">
        <v>206</v>
      </c>
      <c r="J4" s="26">
        <v>0.02</v>
      </c>
      <c r="K4" s="27">
        <v>1.6932</v>
      </c>
      <c r="L4" s="55"/>
      <c r="M4" s="14"/>
    </row>
    <row r="5" spans="1:13" s="15" customFormat="1" ht="21" customHeight="1">
      <c r="A5" s="22">
        <v>2</v>
      </c>
      <c r="B5" s="22" t="s">
        <v>13</v>
      </c>
      <c r="C5" s="14" t="s">
        <v>15</v>
      </c>
      <c r="D5" s="35" t="s">
        <v>18</v>
      </c>
      <c r="E5" s="14" t="s">
        <v>16</v>
      </c>
      <c r="F5" s="31">
        <v>2000</v>
      </c>
      <c r="G5" s="28">
        <v>43678</v>
      </c>
      <c r="H5" s="24">
        <v>44043</v>
      </c>
      <c r="I5" s="25">
        <v>366</v>
      </c>
      <c r="J5" s="26">
        <v>0.02</v>
      </c>
      <c r="K5" s="27">
        <v>40.1096</v>
      </c>
      <c r="L5" s="36">
        <v>40.1</v>
      </c>
      <c r="M5" s="14"/>
    </row>
    <row r="6" spans="1:13" s="15" customFormat="1" ht="21" customHeight="1">
      <c r="A6" s="22">
        <v>3</v>
      </c>
      <c r="B6" s="22" t="s">
        <v>13</v>
      </c>
      <c r="C6" s="14" t="s">
        <v>15</v>
      </c>
      <c r="D6" s="29" t="s">
        <v>19</v>
      </c>
      <c r="E6" s="14" t="s">
        <v>17</v>
      </c>
      <c r="F6" s="31">
        <v>130</v>
      </c>
      <c r="G6" s="28">
        <v>43920</v>
      </c>
      <c r="H6" s="24">
        <v>44043</v>
      </c>
      <c r="I6" s="25">
        <v>124</v>
      </c>
      <c r="J6" s="26">
        <v>0.02</v>
      </c>
      <c r="K6" s="27">
        <v>0.88329999999999997</v>
      </c>
      <c r="L6" s="36">
        <v>0.88</v>
      </c>
      <c r="M6" s="14"/>
    </row>
    <row r="7" spans="1:13" s="15" customFormat="1" ht="21" customHeight="1">
      <c r="A7" s="50">
        <v>4</v>
      </c>
      <c r="B7" s="22" t="s">
        <v>13</v>
      </c>
      <c r="C7" s="14" t="s">
        <v>15</v>
      </c>
      <c r="D7" s="29" t="s">
        <v>19</v>
      </c>
      <c r="E7" s="14" t="s">
        <v>20</v>
      </c>
      <c r="F7" s="31">
        <v>39.5</v>
      </c>
      <c r="G7" s="28">
        <v>43831</v>
      </c>
      <c r="H7" s="24">
        <v>44043</v>
      </c>
      <c r="I7" s="25">
        <v>213</v>
      </c>
      <c r="J7" s="26">
        <v>0.02</v>
      </c>
      <c r="K7" s="27">
        <v>0.46100000000000002</v>
      </c>
      <c r="L7" s="55">
        <v>2.77</v>
      </c>
      <c r="M7" s="14"/>
    </row>
    <row r="8" spans="1:13" s="15" customFormat="1" ht="21" customHeight="1">
      <c r="A8" s="50"/>
      <c r="B8" s="22" t="s">
        <v>13</v>
      </c>
      <c r="C8" s="14" t="s">
        <v>15</v>
      </c>
      <c r="D8" s="29" t="s">
        <v>19</v>
      </c>
      <c r="E8" s="14" t="s">
        <v>20</v>
      </c>
      <c r="F8" s="31">
        <v>50</v>
      </c>
      <c r="G8" s="28">
        <v>43950</v>
      </c>
      <c r="H8" s="24">
        <v>44033</v>
      </c>
      <c r="I8" s="25">
        <v>84</v>
      </c>
      <c r="J8" s="26">
        <v>0.02</v>
      </c>
      <c r="K8" s="27">
        <v>0.2301</v>
      </c>
      <c r="L8" s="55"/>
      <c r="M8" s="14"/>
    </row>
    <row r="9" spans="1:13" s="15" customFormat="1" ht="21" customHeight="1">
      <c r="A9" s="50"/>
      <c r="B9" s="22" t="s">
        <v>13</v>
      </c>
      <c r="C9" s="14" t="s">
        <v>15</v>
      </c>
      <c r="D9" s="29" t="s">
        <v>19</v>
      </c>
      <c r="E9" s="14" t="s">
        <v>20</v>
      </c>
      <c r="F9" s="31">
        <v>300</v>
      </c>
      <c r="G9" s="28">
        <v>43917</v>
      </c>
      <c r="H9" s="28">
        <v>44043</v>
      </c>
      <c r="I9" s="25">
        <v>127</v>
      </c>
      <c r="J9" s="26">
        <v>0.02</v>
      </c>
      <c r="K9" s="27">
        <v>2.0876999999999999</v>
      </c>
      <c r="L9" s="55"/>
      <c r="M9" s="14"/>
    </row>
    <row r="10" spans="1:13" s="1" customFormat="1" ht="21" customHeight="1">
      <c r="A10" s="50">
        <v>5</v>
      </c>
      <c r="B10" s="22" t="s">
        <v>13</v>
      </c>
      <c r="C10" s="22" t="s">
        <v>22</v>
      </c>
      <c r="D10" s="22" t="s">
        <v>23</v>
      </c>
      <c r="E10" s="14" t="s">
        <v>21</v>
      </c>
      <c r="F10" s="31">
        <v>1100</v>
      </c>
      <c r="G10" s="21">
        <v>43678</v>
      </c>
      <c r="H10" s="21">
        <v>43915</v>
      </c>
      <c r="I10" s="22">
        <v>238</v>
      </c>
      <c r="J10" s="26">
        <v>0.02</v>
      </c>
      <c r="K10" s="22">
        <v>14.3452</v>
      </c>
      <c r="L10" s="49">
        <v>24.88</v>
      </c>
      <c r="M10" s="22"/>
    </row>
    <row r="11" spans="1:13" s="1" customFormat="1" ht="21" customHeight="1">
      <c r="A11" s="50"/>
      <c r="B11" s="22" t="s">
        <v>13</v>
      </c>
      <c r="C11" s="22" t="s">
        <v>22</v>
      </c>
      <c r="D11" s="22" t="s">
        <v>23</v>
      </c>
      <c r="E11" s="14" t="s">
        <v>21</v>
      </c>
      <c r="F11" s="31">
        <v>1000</v>
      </c>
      <c r="G11" s="21">
        <v>43916</v>
      </c>
      <c r="H11" s="21">
        <v>43917</v>
      </c>
      <c r="I11" s="22">
        <v>2</v>
      </c>
      <c r="J11" s="26">
        <v>0.02</v>
      </c>
      <c r="K11" s="22">
        <v>0.1096</v>
      </c>
      <c r="L11" s="49"/>
      <c r="M11" s="22"/>
    </row>
    <row r="12" spans="1:13" s="1" customFormat="1" ht="21" customHeight="1">
      <c r="A12" s="50"/>
      <c r="B12" s="22" t="s">
        <v>13</v>
      </c>
      <c r="C12" s="22" t="s">
        <v>22</v>
      </c>
      <c r="D12" s="22" t="s">
        <v>23</v>
      </c>
      <c r="E12" s="14" t="s">
        <v>21</v>
      </c>
      <c r="F12" s="31">
        <v>1000</v>
      </c>
      <c r="G12" s="21">
        <v>43917</v>
      </c>
      <c r="H12" s="21">
        <v>44043</v>
      </c>
      <c r="I12" s="22">
        <v>127</v>
      </c>
      <c r="J12" s="26">
        <v>0.02</v>
      </c>
      <c r="K12" s="22">
        <v>6.9588999999999999</v>
      </c>
      <c r="L12" s="49"/>
      <c r="M12" s="22"/>
    </row>
    <row r="13" spans="1:13" s="1" customFormat="1" ht="21" customHeight="1">
      <c r="A13" s="50"/>
      <c r="B13" s="22" t="s">
        <v>13</v>
      </c>
      <c r="C13" s="22" t="s">
        <v>22</v>
      </c>
      <c r="D13" s="22" t="s">
        <v>23</v>
      </c>
      <c r="E13" s="14" t="s">
        <v>21</v>
      </c>
      <c r="F13" s="31">
        <v>100</v>
      </c>
      <c r="G13" s="21">
        <v>43819</v>
      </c>
      <c r="H13" s="21">
        <v>44043</v>
      </c>
      <c r="I13" s="22">
        <v>225</v>
      </c>
      <c r="J13" s="26">
        <v>0.02</v>
      </c>
      <c r="K13" s="22">
        <v>1.2329000000000001</v>
      </c>
      <c r="L13" s="49"/>
      <c r="M13" s="22"/>
    </row>
    <row r="14" spans="1:13" s="1" customFormat="1" ht="21" customHeight="1">
      <c r="A14" s="50"/>
      <c r="B14" s="22" t="s">
        <v>13</v>
      </c>
      <c r="C14" s="22" t="s">
        <v>22</v>
      </c>
      <c r="D14" s="22" t="s">
        <v>23</v>
      </c>
      <c r="E14" s="14" t="s">
        <v>21</v>
      </c>
      <c r="F14" s="31">
        <v>200</v>
      </c>
      <c r="G14" s="21">
        <v>43840</v>
      </c>
      <c r="H14" s="21">
        <v>44043</v>
      </c>
      <c r="I14" s="22">
        <v>204</v>
      </c>
      <c r="J14" s="26">
        <v>0.02</v>
      </c>
      <c r="K14" s="22">
        <v>2.2355999999999998</v>
      </c>
      <c r="L14" s="49"/>
      <c r="M14" s="22"/>
    </row>
    <row r="15" spans="1:13" s="1" customFormat="1" ht="21" customHeight="1">
      <c r="A15" s="22">
        <v>6</v>
      </c>
      <c r="B15" s="22" t="s">
        <v>13</v>
      </c>
      <c r="C15" s="22" t="s">
        <v>31</v>
      </c>
      <c r="D15" s="22" t="s">
        <v>33</v>
      </c>
      <c r="E15" s="14" t="s">
        <v>30</v>
      </c>
      <c r="F15" s="31">
        <v>17</v>
      </c>
      <c r="G15" s="21">
        <v>43831</v>
      </c>
      <c r="H15" s="21">
        <v>43972</v>
      </c>
      <c r="I15" s="22">
        <v>142</v>
      </c>
      <c r="J15" s="26">
        <v>0.02</v>
      </c>
      <c r="K15" s="22">
        <v>0.1323</v>
      </c>
      <c r="L15" s="37">
        <v>0.13</v>
      </c>
      <c r="M15" s="22"/>
    </row>
    <row r="16" spans="1:13" s="1" customFormat="1" ht="21" customHeight="1">
      <c r="A16" s="50">
        <v>7</v>
      </c>
      <c r="B16" s="22" t="s">
        <v>13</v>
      </c>
      <c r="C16" s="22" t="s">
        <v>31</v>
      </c>
      <c r="D16" s="22" t="s">
        <v>34</v>
      </c>
      <c r="E16" s="14" t="s">
        <v>32</v>
      </c>
      <c r="F16" s="31">
        <v>50</v>
      </c>
      <c r="G16" s="21">
        <v>43831</v>
      </c>
      <c r="H16" s="21">
        <v>43888</v>
      </c>
      <c r="I16" s="22">
        <v>58</v>
      </c>
      <c r="J16" s="26">
        <v>0.02</v>
      </c>
      <c r="K16" s="22">
        <v>0.15890000000000001</v>
      </c>
      <c r="L16" s="49">
        <v>0.54</v>
      </c>
      <c r="M16" s="22"/>
    </row>
    <row r="17" spans="1:13" s="1" customFormat="1" ht="21" customHeight="1">
      <c r="A17" s="50"/>
      <c r="B17" s="22" t="s">
        <v>13</v>
      </c>
      <c r="C17" s="22" t="s">
        <v>31</v>
      </c>
      <c r="D17" s="22" t="s">
        <v>34</v>
      </c>
      <c r="E17" s="14" t="s">
        <v>32</v>
      </c>
      <c r="F17" s="31">
        <v>45</v>
      </c>
      <c r="G17" s="21">
        <v>43889</v>
      </c>
      <c r="H17" s="21">
        <v>44043</v>
      </c>
      <c r="I17" s="22">
        <v>155</v>
      </c>
      <c r="J17" s="26">
        <v>0.02</v>
      </c>
      <c r="K17" s="22">
        <v>0.38219999999999998</v>
      </c>
      <c r="L17" s="49"/>
      <c r="M17" s="22"/>
    </row>
    <row r="18" spans="1:13" s="1" customFormat="1" ht="21" customHeight="1">
      <c r="A18" s="50">
        <v>8</v>
      </c>
      <c r="B18" s="22" t="s">
        <v>13</v>
      </c>
      <c r="C18" s="22" t="s">
        <v>26</v>
      </c>
      <c r="D18" s="22" t="s">
        <v>25</v>
      </c>
      <c r="E18" s="14" t="s">
        <v>24</v>
      </c>
      <c r="F18" s="31">
        <v>3000</v>
      </c>
      <c r="G18" s="21">
        <v>43917</v>
      </c>
      <c r="H18" s="21">
        <v>44043</v>
      </c>
      <c r="I18" s="22">
        <v>127</v>
      </c>
      <c r="J18" s="26">
        <v>0.02</v>
      </c>
      <c r="K18" s="22">
        <v>20.8767</v>
      </c>
      <c r="L18" s="49">
        <v>69.69</v>
      </c>
      <c r="M18" s="22"/>
    </row>
    <row r="19" spans="1:13" s="1" customFormat="1" ht="21" customHeight="1">
      <c r="A19" s="50"/>
      <c r="B19" s="22" t="s">
        <v>13</v>
      </c>
      <c r="C19" s="22" t="s">
        <v>26</v>
      </c>
      <c r="D19" s="22" t="s">
        <v>25</v>
      </c>
      <c r="E19" s="14" t="s">
        <v>24</v>
      </c>
      <c r="F19" s="31">
        <v>800</v>
      </c>
      <c r="G19" s="21">
        <v>43678</v>
      </c>
      <c r="H19" s="21">
        <v>43917</v>
      </c>
      <c r="I19" s="22">
        <v>240</v>
      </c>
      <c r="J19" s="26">
        <v>0.02</v>
      </c>
      <c r="K19" s="22">
        <v>10.5205</v>
      </c>
      <c r="L19" s="49"/>
      <c r="M19" s="22"/>
    </row>
    <row r="20" spans="1:13" s="1" customFormat="1" ht="21" customHeight="1">
      <c r="A20" s="50"/>
      <c r="B20" s="22" t="s">
        <v>13</v>
      </c>
      <c r="C20" s="22" t="s">
        <v>26</v>
      </c>
      <c r="D20" s="22" t="s">
        <v>25</v>
      </c>
      <c r="E20" s="14" t="s">
        <v>24</v>
      </c>
      <c r="F20" s="31">
        <v>1500</v>
      </c>
      <c r="G20" s="21">
        <v>43678</v>
      </c>
      <c r="H20" s="21">
        <v>43917</v>
      </c>
      <c r="I20" s="22">
        <v>240</v>
      </c>
      <c r="J20" s="26">
        <v>0.02</v>
      </c>
      <c r="K20" s="38">
        <v>19.725999999999999</v>
      </c>
      <c r="L20" s="49"/>
      <c r="M20" s="22"/>
    </row>
    <row r="21" spans="1:13" s="1" customFormat="1" ht="21" customHeight="1">
      <c r="A21" s="50"/>
      <c r="B21" s="22" t="s">
        <v>13</v>
      </c>
      <c r="C21" s="22" t="s">
        <v>26</v>
      </c>
      <c r="D21" s="22" t="s">
        <v>25</v>
      </c>
      <c r="E21" s="14" t="s">
        <v>24</v>
      </c>
      <c r="F21" s="31">
        <v>700</v>
      </c>
      <c r="G21" s="21">
        <v>43678</v>
      </c>
      <c r="H21" s="21">
        <v>43917</v>
      </c>
      <c r="I21" s="22">
        <v>240</v>
      </c>
      <c r="J21" s="26">
        <v>0.02</v>
      </c>
      <c r="K21" s="22">
        <v>9.2055000000000007</v>
      </c>
      <c r="L21" s="49"/>
      <c r="M21" s="22"/>
    </row>
    <row r="22" spans="1:13" s="1" customFormat="1" ht="21" customHeight="1">
      <c r="A22" s="50"/>
      <c r="B22" s="22" t="s">
        <v>13</v>
      </c>
      <c r="C22" s="22" t="s">
        <v>26</v>
      </c>
      <c r="D22" s="22" t="s">
        <v>25</v>
      </c>
      <c r="E22" s="14" t="s">
        <v>24</v>
      </c>
      <c r="F22" s="31">
        <v>180</v>
      </c>
      <c r="G22" s="21">
        <v>43678</v>
      </c>
      <c r="H22" s="21">
        <v>43993</v>
      </c>
      <c r="I22" s="22">
        <v>316</v>
      </c>
      <c r="J22" s="26">
        <v>0.02</v>
      </c>
      <c r="K22" s="22">
        <v>3.1166999999999998</v>
      </c>
      <c r="L22" s="49"/>
      <c r="M22" s="22"/>
    </row>
    <row r="23" spans="1:13" s="1" customFormat="1" ht="21" customHeight="1">
      <c r="A23" s="50"/>
      <c r="B23" s="22" t="s">
        <v>13</v>
      </c>
      <c r="C23" s="22" t="s">
        <v>26</v>
      </c>
      <c r="D23" s="22" t="s">
        <v>25</v>
      </c>
      <c r="E23" s="14" t="s">
        <v>24</v>
      </c>
      <c r="F23" s="31">
        <v>300</v>
      </c>
      <c r="G23" s="21">
        <v>43678</v>
      </c>
      <c r="H23" s="21">
        <v>43987</v>
      </c>
      <c r="I23" s="22">
        <v>310</v>
      </c>
      <c r="J23" s="26">
        <v>0.02</v>
      </c>
      <c r="K23" s="22">
        <v>5.0959000000000003</v>
      </c>
      <c r="L23" s="49"/>
      <c r="M23" s="22"/>
    </row>
    <row r="24" spans="1:13" s="1" customFormat="1" ht="21" customHeight="1">
      <c r="A24" s="50"/>
      <c r="B24" s="22" t="s">
        <v>13</v>
      </c>
      <c r="C24" s="22" t="s">
        <v>26</v>
      </c>
      <c r="D24" s="22" t="s">
        <v>25</v>
      </c>
      <c r="E24" s="14" t="s">
        <v>24</v>
      </c>
      <c r="F24" s="31">
        <v>300</v>
      </c>
      <c r="G24" s="21">
        <v>43991</v>
      </c>
      <c r="H24" s="21">
        <v>44043</v>
      </c>
      <c r="I24" s="22">
        <v>53</v>
      </c>
      <c r="J24" s="26">
        <v>0.02</v>
      </c>
      <c r="K24" s="22">
        <v>0.87119999999999997</v>
      </c>
      <c r="L24" s="49"/>
      <c r="M24" s="22"/>
    </row>
    <row r="25" spans="1:13" s="1" customFormat="1" ht="21" customHeight="1">
      <c r="A25" s="50"/>
      <c r="B25" s="22" t="s">
        <v>13</v>
      </c>
      <c r="C25" s="22" t="s">
        <v>26</v>
      </c>
      <c r="D25" s="22" t="s">
        <v>25</v>
      </c>
      <c r="E25" s="14" t="s">
        <v>24</v>
      </c>
      <c r="F25" s="31">
        <v>100</v>
      </c>
      <c r="G25" s="21">
        <v>43993</v>
      </c>
      <c r="H25" s="21">
        <v>44043</v>
      </c>
      <c r="I25" s="22">
        <v>51</v>
      </c>
      <c r="J25" s="26">
        <v>0.02</v>
      </c>
      <c r="K25" s="22">
        <v>0.27950000000000003</v>
      </c>
      <c r="L25" s="49"/>
      <c r="M25" s="22"/>
    </row>
    <row r="26" spans="1:13" s="1" customFormat="1" ht="21" customHeight="1">
      <c r="A26" s="22">
        <v>9</v>
      </c>
      <c r="B26" s="22" t="s">
        <v>13</v>
      </c>
      <c r="C26" s="22" t="s">
        <v>26</v>
      </c>
      <c r="D26" s="22" t="s">
        <v>27</v>
      </c>
      <c r="E26" s="22" t="s">
        <v>28</v>
      </c>
      <c r="F26" s="31">
        <v>30</v>
      </c>
      <c r="G26" s="21">
        <v>43831</v>
      </c>
      <c r="H26" s="21">
        <v>44043</v>
      </c>
      <c r="I26" s="22">
        <v>213</v>
      </c>
      <c r="J26" s="26">
        <v>0.02</v>
      </c>
      <c r="K26" s="22">
        <v>0.35010000000000002</v>
      </c>
      <c r="L26" s="37">
        <v>0.35</v>
      </c>
      <c r="M26" s="22"/>
    </row>
    <row r="27" spans="1:13" s="1" customFormat="1" ht="21" customHeight="1">
      <c r="A27" s="51" t="s">
        <v>29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39">
        <f t="shared" ref="L27" si="0">SUM(L3:L26)</f>
        <v>141.13</v>
      </c>
      <c r="M27" s="39"/>
    </row>
    <row r="28" spans="1:13" s="1" customFormat="1" ht="21" customHeight="1">
      <c r="A28" s="15"/>
      <c r="B28" s="15"/>
      <c r="C28" s="15"/>
      <c r="D28" s="15"/>
      <c r="E28" s="16"/>
      <c r="F28" s="32"/>
      <c r="G28" s="15"/>
      <c r="H28" s="15"/>
      <c r="I28" s="17"/>
      <c r="J28" s="18"/>
      <c r="K28" s="19"/>
      <c r="L28" s="20"/>
      <c r="M28" s="8"/>
    </row>
    <row r="29" spans="1:13" s="1" customFormat="1" ht="21" customHeight="1">
      <c r="A29" s="15"/>
      <c r="B29" s="15"/>
      <c r="C29" s="15"/>
      <c r="D29" s="15"/>
      <c r="E29" s="16"/>
      <c r="F29" s="32"/>
      <c r="G29" s="15"/>
      <c r="H29" s="15"/>
      <c r="I29" s="17"/>
      <c r="J29" s="18"/>
      <c r="K29" s="19"/>
      <c r="L29" s="20"/>
      <c r="M29" s="8"/>
    </row>
    <row r="30" spans="1:13" s="1" customFormat="1" ht="21" customHeight="1">
      <c r="A30" s="15"/>
      <c r="B30" s="15"/>
      <c r="C30" s="15"/>
      <c r="D30" s="15"/>
      <c r="E30" s="16"/>
      <c r="F30" s="32"/>
      <c r="G30" s="15"/>
      <c r="H30" s="15"/>
      <c r="I30" s="17"/>
      <c r="J30" s="18"/>
      <c r="K30" s="19"/>
      <c r="L30" s="20"/>
      <c r="M30" s="8"/>
    </row>
    <row r="31" spans="1:13" s="1" customFormat="1" ht="21" customHeight="1">
      <c r="A31" s="15"/>
      <c r="B31" s="15"/>
      <c r="C31" s="15"/>
      <c r="D31" s="15"/>
      <c r="E31" s="16"/>
      <c r="F31" s="32"/>
      <c r="G31" s="15"/>
      <c r="H31" s="15"/>
      <c r="I31" s="17"/>
      <c r="J31" s="18"/>
      <c r="K31" s="19"/>
      <c r="L31" s="20"/>
      <c r="M31" s="8"/>
    </row>
    <row r="32" spans="1:13" s="1" customFormat="1" ht="21" customHeight="1">
      <c r="A32" s="15"/>
      <c r="B32" s="15"/>
      <c r="C32" s="15"/>
      <c r="D32" s="15"/>
      <c r="E32" s="16"/>
      <c r="F32" s="32"/>
      <c r="G32" s="15"/>
      <c r="H32" s="15"/>
      <c r="I32" s="17"/>
      <c r="J32" s="18"/>
      <c r="K32" s="19"/>
      <c r="L32" s="20"/>
      <c r="M32" s="8"/>
    </row>
    <row r="33" spans="1:13" s="1" customFormat="1" ht="21" customHeight="1">
      <c r="A33" s="15"/>
      <c r="B33" s="15"/>
      <c r="C33" s="15"/>
      <c r="D33" s="15"/>
      <c r="E33" s="16"/>
      <c r="F33" s="32"/>
      <c r="G33" s="15"/>
      <c r="H33" s="15"/>
      <c r="I33" s="17"/>
      <c r="J33" s="18"/>
      <c r="K33" s="19"/>
      <c r="L33" s="20"/>
      <c r="M33" s="8"/>
    </row>
    <row r="34" spans="1:13" s="1" customFormat="1" ht="21" customHeight="1">
      <c r="A34" s="15"/>
      <c r="B34" s="15"/>
      <c r="C34" s="15"/>
      <c r="D34" s="15"/>
      <c r="E34" s="16"/>
      <c r="F34" s="32"/>
      <c r="G34" s="15"/>
      <c r="H34" s="15"/>
      <c r="I34" s="17"/>
      <c r="J34" s="18"/>
      <c r="K34" s="19"/>
      <c r="L34" s="20"/>
      <c r="M34" s="8"/>
    </row>
    <row r="35" spans="1:13" s="1" customFormat="1" ht="21" customHeight="1">
      <c r="A35" s="15"/>
      <c r="B35" s="15"/>
      <c r="C35" s="15"/>
      <c r="D35" s="15"/>
      <c r="E35" s="16"/>
      <c r="F35" s="32"/>
      <c r="G35" s="15"/>
      <c r="H35" s="15"/>
      <c r="I35" s="17"/>
      <c r="J35" s="18"/>
      <c r="K35" s="19"/>
      <c r="L35" s="20"/>
      <c r="M35" s="8"/>
    </row>
    <row r="36" spans="1:13" s="1" customFormat="1" ht="21" customHeight="1">
      <c r="A36" s="15"/>
      <c r="B36" s="15"/>
      <c r="C36" s="15"/>
      <c r="D36" s="15"/>
      <c r="E36" s="16"/>
      <c r="F36" s="32"/>
      <c r="G36" s="15"/>
      <c r="H36" s="15"/>
      <c r="I36" s="17"/>
      <c r="J36" s="18"/>
      <c r="K36" s="19"/>
      <c r="L36" s="20"/>
      <c r="M36" s="8"/>
    </row>
    <row r="37" spans="1:13" s="1" customFormat="1" ht="21" customHeight="1">
      <c r="A37" s="15"/>
      <c r="B37" s="15"/>
      <c r="C37" s="15"/>
      <c r="D37" s="15"/>
      <c r="E37" s="16"/>
      <c r="F37" s="32"/>
      <c r="G37" s="15"/>
      <c r="H37" s="15"/>
      <c r="I37" s="17"/>
      <c r="J37" s="18"/>
      <c r="K37" s="19"/>
      <c r="L37" s="20"/>
      <c r="M37" s="8"/>
    </row>
    <row r="38" spans="1:13" s="1" customFormat="1" ht="21" customHeight="1">
      <c r="A38" s="15"/>
      <c r="B38" s="15"/>
      <c r="C38" s="15"/>
      <c r="D38" s="15"/>
      <c r="E38" s="16"/>
      <c r="F38" s="32"/>
      <c r="G38" s="15"/>
      <c r="H38" s="15"/>
      <c r="I38" s="17"/>
      <c r="J38" s="18"/>
      <c r="K38" s="19"/>
      <c r="L38" s="20"/>
      <c r="M38" s="8"/>
    </row>
    <row r="39" spans="1:13" s="1" customFormat="1" ht="21" customHeight="1">
      <c r="A39" s="15"/>
      <c r="B39" s="15"/>
      <c r="C39" s="15"/>
      <c r="D39" s="15"/>
      <c r="E39" s="16"/>
      <c r="F39" s="32"/>
      <c r="G39" s="15"/>
      <c r="H39" s="15"/>
      <c r="I39" s="17"/>
      <c r="J39" s="18"/>
      <c r="K39" s="19"/>
      <c r="L39" s="20"/>
      <c r="M39" s="8"/>
    </row>
    <row r="40" spans="1:13" s="1" customFormat="1" ht="21" customHeight="1">
      <c r="A40" s="2"/>
      <c r="B40" s="2"/>
      <c r="C40" s="2"/>
      <c r="D40" s="2"/>
      <c r="E40" s="3"/>
      <c r="F40" s="33"/>
      <c r="G40" s="15"/>
      <c r="H40" s="15"/>
      <c r="I40" s="17"/>
      <c r="J40" s="18"/>
      <c r="K40" s="19"/>
      <c r="L40" s="20"/>
      <c r="M40" s="8"/>
    </row>
  </sheetData>
  <mergeCells count="12">
    <mergeCell ref="L10:L14"/>
    <mergeCell ref="A10:A14"/>
    <mergeCell ref="A1:M1"/>
    <mergeCell ref="A3:A4"/>
    <mergeCell ref="L3:L4"/>
    <mergeCell ref="A7:A9"/>
    <mergeCell ref="L7:L9"/>
    <mergeCell ref="L18:L25"/>
    <mergeCell ref="A18:A25"/>
    <mergeCell ref="A16:A17"/>
    <mergeCell ref="L16:L17"/>
    <mergeCell ref="A27:K27"/>
  </mergeCells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清单</vt:lpstr>
      <vt:lpstr>清单!Print_Area</vt:lpstr>
      <vt:lpstr>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2020-12-04T03:24:36Z</cp:lastPrinted>
  <dcterms:created xsi:type="dcterms:W3CDTF">2006-09-16T00:00:00Z</dcterms:created>
  <dcterms:modified xsi:type="dcterms:W3CDTF">2020-12-04T06:32:43Z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